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tatika\Řečkovice sklepy\"/>
    </mc:Choice>
  </mc:AlternateContent>
  <xr:revisionPtr revIDLastSave="0" documentId="13_ncr:1_{CA29D2EC-DA0B-4C4E-998B-FC9A719CF6A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ýztuž stě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  <c r="F18" i="1"/>
  <c r="F22" i="1"/>
  <c r="F21" i="1"/>
  <c r="F19" i="1"/>
  <c r="F15" i="1"/>
  <c r="F16" i="1"/>
  <c r="F13" i="1"/>
  <c r="F12" i="1"/>
  <c r="F11" i="1"/>
  <c r="F10" i="1"/>
  <c r="F9" i="1"/>
  <c r="F20" i="1" l="1"/>
  <c r="F17" i="1"/>
  <c r="F27" i="1" s="1"/>
  <c r="F29" i="1" l="1"/>
  <c r="F30" i="1" l="1"/>
</calcChain>
</file>

<file path=xl/sharedStrings.xml><?xml version="1.0" encoding="utf-8"?>
<sst xmlns="http://schemas.openxmlformats.org/spreadsheetml/2006/main" count="34" uniqueCount="20">
  <si>
    <t>Výpis výztuže</t>
  </si>
  <si>
    <t>ks</t>
  </si>
  <si>
    <t>délka (m)</t>
  </si>
  <si>
    <t>profil</t>
  </si>
  <si>
    <t>č.položky</t>
  </si>
  <si>
    <t>ozn.prvku</t>
  </si>
  <si>
    <t>Celkem dle profilů (m)</t>
  </si>
  <si>
    <t>Jednotková hmotnost (kg/m)</t>
  </si>
  <si>
    <t>hmotnost dle profilů (kg)</t>
  </si>
  <si>
    <t>Celková hmotnost oceli 10 505 (kg)</t>
  </si>
  <si>
    <t>Sanace sklepů Brno Řečkovice</t>
  </si>
  <si>
    <t>S - 102</t>
  </si>
  <si>
    <t>R10</t>
  </si>
  <si>
    <t>S - 103</t>
  </si>
  <si>
    <t>S - 104</t>
  </si>
  <si>
    <t>S - 102, S - 103, S - 104, S - 105</t>
  </si>
  <si>
    <t>S - 105</t>
  </si>
  <si>
    <t>5 C1)</t>
  </si>
  <si>
    <t>5 (F)</t>
  </si>
  <si>
    <t>PD Pro provádění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</si>
</sst>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u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25" xfId="0" applyFont="1" applyBorder="1"/>
    <xf numFmtId="0" fontId="0" fillId="0" borderId="26" xfId="0" applyBorder="1"/>
    <xf numFmtId="0" fontId="0" fillId="0" borderId="2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6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workbookViewId="0">
      <selection activeCell="A2" sqref="A2:XFD2"/>
    </sheetView>
  </sheetViews>
  <sheetFormatPr defaultColWidth="8.77734375" defaultRowHeight="14.4" x14ac:dyDescent="0.3"/>
  <cols>
    <col min="1" max="1" width="11.33203125" customWidth="1"/>
    <col min="2" max="2" width="10.77734375" customWidth="1"/>
    <col min="4" max="4" width="9.6640625" customWidth="1"/>
    <col min="6" max="6" width="11.44140625" customWidth="1"/>
    <col min="7" max="7" width="10.6640625" customWidth="1"/>
  </cols>
  <sheetData>
    <row r="1" spans="1:7" ht="23.4" x14ac:dyDescent="0.3">
      <c r="A1" s="36" t="s">
        <v>19</v>
      </c>
    </row>
    <row r="2" spans="1:7" s="4" customFormat="1" ht="23.4" x14ac:dyDescent="0.45">
      <c r="A2" s="4" t="s">
        <v>10</v>
      </c>
    </row>
    <row r="4" spans="1:7" s="3" customFormat="1" ht="21" x14ac:dyDescent="0.4">
      <c r="A4" s="3" t="s">
        <v>0</v>
      </c>
      <c r="C4" s="3" t="s">
        <v>15</v>
      </c>
    </row>
    <row r="6" spans="1:7" s="2" customFormat="1" ht="18" x14ac:dyDescent="0.35"/>
    <row r="7" spans="1:7" ht="15" thickBot="1" x14ac:dyDescent="0.35">
      <c r="F7" s="1"/>
    </row>
    <row r="8" spans="1:7" ht="15" thickBot="1" x14ac:dyDescent="0.35">
      <c r="A8" s="7" t="s">
        <v>5</v>
      </c>
      <c r="B8" s="8" t="s">
        <v>4</v>
      </c>
      <c r="C8" s="8" t="s">
        <v>3</v>
      </c>
      <c r="D8" s="8" t="s">
        <v>2</v>
      </c>
      <c r="E8" s="25" t="s">
        <v>1</v>
      </c>
      <c r="F8" s="34" t="s">
        <v>12</v>
      </c>
      <c r="G8" s="35"/>
    </row>
    <row r="9" spans="1:7" x14ac:dyDescent="0.3">
      <c r="A9" s="9" t="s">
        <v>11</v>
      </c>
      <c r="B9" s="6">
        <v>1</v>
      </c>
      <c r="C9" s="6" t="s">
        <v>12</v>
      </c>
      <c r="D9" s="6">
        <v>0.7</v>
      </c>
      <c r="E9" s="26">
        <v>60</v>
      </c>
      <c r="F9" s="24">
        <f t="shared" ref="F9:F14" si="0">D9*E9</f>
        <v>42</v>
      </c>
      <c r="G9" s="20"/>
    </row>
    <row r="10" spans="1:7" x14ac:dyDescent="0.3">
      <c r="A10" s="11"/>
      <c r="B10" s="5">
        <v>2</v>
      </c>
      <c r="C10" s="5" t="s">
        <v>12</v>
      </c>
      <c r="D10" s="5">
        <v>1.4</v>
      </c>
      <c r="E10" s="27">
        <v>60</v>
      </c>
      <c r="F10" s="11">
        <f t="shared" si="0"/>
        <v>84</v>
      </c>
      <c r="G10" s="12"/>
    </row>
    <row r="11" spans="1:7" x14ac:dyDescent="0.3">
      <c r="A11" s="11"/>
      <c r="B11" s="5">
        <v>3</v>
      </c>
      <c r="C11" s="5" t="s">
        <v>12</v>
      </c>
      <c r="D11" s="5">
        <v>1.4</v>
      </c>
      <c r="E11" s="27">
        <v>60</v>
      </c>
      <c r="F11" s="11">
        <f t="shared" si="0"/>
        <v>84</v>
      </c>
      <c r="G11" s="12"/>
    </row>
    <row r="12" spans="1:7" x14ac:dyDescent="0.3">
      <c r="A12" s="11"/>
      <c r="B12" s="5">
        <v>4</v>
      </c>
      <c r="C12" s="5" t="s">
        <v>12</v>
      </c>
      <c r="D12" s="5">
        <v>3.6</v>
      </c>
      <c r="E12" s="27">
        <v>80</v>
      </c>
      <c r="F12" s="11">
        <f t="shared" si="0"/>
        <v>288</v>
      </c>
      <c r="G12" s="12"/>
    </row>
    <row r="13" spans="1:7" x14ac:dyDescent="0.3">
      <c r="A13" s="11" t="s">
        <v>13</v>
      </c>
      <c r="B13" s="5">
        <v>5</v>
      </c>
      <c r="C13" s="5" t="s">
        <v>12</v>
      </c>
      <c r="D13" s="5">
        <v>2.2000000000000002</v>
      </c>
      <c r="E13" s="27">
        <v>28</v>
      </c>
      <c r="F13" s="11">
        <f t="shared" si="0"/>
        <v>61.600000000000009</v>
      </c>
      <c r="G13" s="12"/>
    </row>
    <row r="14" spans="1:7" x14ac:dyDescent="0.3">
      <c r="A14" s="11"/>
      <c r="B14" s="5">
        <v>5</v>
      </c>
      <c r="C14" s="5" t="s">
        <v>12</v>
      </c>
      <c r="D14" s="5">
        <v>2.7</v>
      </c>
      <c r="E14" s="27">
        <v>34</v>
      </c>
      <c r="F14" s="11">
        <f t="shared" si="0"/>
        <v>91.800000000000011</v>
      </c>
      <c r="G14" s="12"/>
    </row>
    <row r="15" spans="1:7" x14ac:dyDescent="0.3">
      <c r="A15" s="11"/>
      <c r="B15" s="5">
        <v>6</v>
      </c>
      <c r="C15" s="5" t="s">
        <v>12</v>
      </c>
      <c r="D15" s="5">
        <v>3.35</v>
      </c>
      <c r="E15" s="27">
        <v>24</v>
      </c>
      <c r="F15" s="11">
        <f t="shared" ref="F15:F16" si="1">D15*E15</f>
        <v>80.400000000000006</v>
      </c>
      <c r="G15" s="12"/>
    </row>
    <row r="16" spans="1:7" x14ac:dyDescent="0.3">
      <c r="A16" s="11"/>
      <c r="B16" s="5">
        <v>6</v>
      </c>
      <c r="C16" s="5" t="s">
        <v>12</v>
      </c>
      <c r="D16" s="5">
        <v>2.65</v>
      </c>
      <c r="E16" s="27">
        <v>24</v>
      </c>
      <c r="F16" s="11">
        <f t="shared" si="1"/>
        <v>63.599999999999994</v>
      </c>
      <c r="G16" s="12"/>
    </row>
    <row r="17" spans="1:7" x14ac:dyDescent="0.3">
      <c r="A17" s="11" t="s">
        <v>14</v>
      </c>
      <c r="B17" s="5" t="s">
        <v>17</v>
      </c>
      <c r="C17" s="5" t="s">
        <v>12</v>
      </c>
      <c r="D17" s="5">
        <v>2.4500000000000002</v>
      </c>
      <c r="E17" s="27">
        <v>18</v>
      </c>
      <c r="F17" s="11">
        <f t="shared" ref="F17:F22" si="2">D17*E17</f>
        <v>44.1</v>
      </c>
      <c r="G17" s="12"/>
    </row>
    <row r="18" spans="1:7" x14ac:dyDescent="0.3">
      <c r="A18" s="11"/>
      <c r="B18" s="5" t="s">
        <v>18</v>
      </c>
      <c r="C18" s="5" t="s">
        <v>12</v>
      </c>
      <c r="D18" s="5">
        <v>2.85</v>
      </c>
      <c r="E18" s="27">
        <v>24</v>
      </c>
      <c r="F18" s="11">
        <f t="shared" si="2"/>
        <v>68.400000000000006</v>
      </c>
      <c r="G18" s="12"/>
    </row>
    <row r="19" spans="1:7" x14ac:dyDescent="0.3">
      <c r="A19" s="11"/>
      <c r="B19" s="5">
        <v>6</v>
      </c>
      <c r="C19" s="5" t="s">
        <v>12</v>
      </c>
      <c r="D19" s="5">
        <v>1.95</v>
      </c>
      <c r="E19" s="27">
        <v>24</v>
      </c>
      <c r="F19" s="11">
        <f t="shared" si="2"/>
        <v>46.8</v>
      </c>
      <c r="G19" s="12"/>
    </row>
    <row r="20" spans="1:7" x14ac:dyDescent="0.3">
      <c r="A20" s="11"/>
      <c r="B20" s="5">
        <v>6</v>
      </c>
      <c r="C20" s="5" t="s">
        <v>12</v>
      </c>
      <c r="D20" s="5">
        <v>2.35</v>
      </c>
      <c r="E20" s="27">
        <v>24</v>
      </c>
      <c r="F20" s="11">
        <f t="shared" si="2"/>
        <v>56.400000000000006</v>
      </c>
      <c r="G20" s="12"/>
    </row>
    <row r="21" spans="1:7" x14ac:dyDescent="0.3">
      <c r="A21" s="11" t="s">
        <v>16</v>
      </c>
      <c r="B21" s="5">
        <v>5</v>
      </c>
      <c r="C21" s="5" t="s">
        <v>12</v>
      </c>
      <c r="D21" s="5">
        <v>1.65</v>
      </c>
      <c r="E21" s="27">
        <v>8</v>
      </c>
      <c r="F21" s="11">
        <f t="shared" si="2"/>
        <v>13.2</v>
      </c>
      <c r="G21" s="12"/>
    </row>
    <row r="22" spans="1:7" x14ac:dyDescent="0.3">
      <c r="A22" s="11"/>
      <c r="B22" s="5">
        <v>6</v>
      </c>
      <c r="C22" s="5" t="s">
        <v>12</v>
      </c>
      <c r="D22" s="5">
        <v>1.75</v>
      </c>
      <c r="E22" s="27">
        <v>14</v>
      </c>
      <c r="F22" s="11">
        <f t="shared" si="2"/>
        <v>24.5</v>
      </c>
      <c r="G22" s="12"/>
    </row>
    <row r="23" spans="1:7" x14ac:dyDescent="0.3">
      <c r="A23" s="11"/>
      <c r="B23" s="5"/>
      <c r="C23" s="5"/>
      <c r="D23" s="5"/>
      <c r="E23" s="27"/>
      <c r="F23" s="11"/>
      <c r="G23" s="12"/>
    </row>
    <row r="24" spans="1:7" x14ac:dyDescent="0.3">
      <c r="A24" s="30"/>
      <c r="B24" s="5"/>
      <c r="C24" s="5"/>
      <c r="D24" s="5"/>
      <c r="E24" s="27"/>
      <c r="F24" s="9"/>
      <c r="G24" s="10"/>
    </row>
    <row r="25" spans="1:7" x14ac:dyDescent="0.3">
      <c r="A25" s="30"/>
      <c r="B25" s="31"/>
      <c r="C25" s="31"/>
      <c r="D25" s="31"/>
      <c r="E25" s="31"/>
      <c r="F25" s="9"/>
      <c r="G25" s="10"/>
    </row>
    <row r="26" spans="1:7" ht="15" thickBot="1" x14ac:dyDescent="0.35">
      <c r="A26" s="30"/>
      <c r="B26" s="31"/>
      <c r="C26" s="31"/>
      <c r="D26" s="31"/>
      <c r="E26" s="31"/>
      <c r="F26" s="32"/>
      <c r="G26" s="33"/>
    </row>
    <row r="27" spans="1:7" x14ac:dyDescent="0.3">
      <c r="A27" s="18" t="s">
        <v>6</v>
      </c>
      <c r="B27" s="19"/>
      <c r="C27" s="19"/>
      <c r="D27" s="19"/>
      <c r="E27" s="19"/>
      <c r="F27" s="24">
        <f>SUM(F9:F26)</f>
        <v>1048.8</v>
      </c>
      <c r="G27" s="20"/>
    </row>
    <row r="28" spans="1:7" x14ac:dyDescent="0.3">
      <c r="A28" s="21" t="s">
        <v>7</v>
      </c>
      <c r="B28" s="17"/>
      <c r="C28" s="17"/>
      <c r="D28" s="17"/>
      <c r="E28" s="17"/>
      <c r="F28" s="11">
        <v>0.61699999999999999</v>
      </c>
      <c r="G28" s="12"/>
    </row>
    <row r="29" spans="1:7" ht="15" thickBot="1" x14ac:dyDescent="0.35">
      <c r="A29" s="22" t="s">
        <v>8</v>
      </c>
      <c r="B29" s="23"/>
      <c r="C29" s="23"/>
      <c r="D29" s="23"/>
      <c r="E29" s="23"/>
      <c r="F29" s="15">
        <f>F27*F28</f>
        <v>647.1096</v>
      </c>
      <c r="G29" s="16"/>
    </row>
    <row r="30" spans="1:7" ht="15" thickBot="1" x14ac:dyDescent="0.35">
      <c r="A30" s="13" t="s">
        <v>9</v>
      </c>
      <c r="B30" s="14"/>
      <c r="C30" s="14"/>
      <c r="D30" s="14"/>
      <c r="E30" s="14"/>
      <c r="F30" s="28">
        <f>SUM(F29:G29)</f>
        <v>647.1096</v>
      </c>
      <c r="G30" s="29"/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Výztuž stěn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Čajda</dc:creator>
  <cp:lastModifiedBy>M</cp:lastModifiedBy>
  <cp:lastPrinted>2022-05-04T07:27:32Z</cp:lastPrinted>
  <dcterms:created xsi:type="dcterms:W3CDTF">2015-08-02T18:41:32Z</dcterms:created>
  <dcterms:modified xsi:type="dcterms:W3CDTF">2022-05-04T07:54:25Z</dcterms:modified>
</cp:coreProperties>
</file>